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66925"/>
  <xr:revisionPtr revIDLastSave="73" documentId="11_E60897F41BE170836B02CE998F75CCDC64E183C8" xr6:coauthVersionLast="47" xr6:coauthVersionMax="47" xr10:uidLastSave="{BBCC0A7C-8BEA-4766-872E-AD63455481B8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G2" i="1"/>
  <c r="E2" i="1"/>
  <c r="F2" i="1"/>
</calcChain>
</file>

<file path=xl/sharedStrings.xml><?xml version="1.0" encoding="utf-8"?>
<sst xmlns="http://schemas.openxmlformats.org/spreadsheetml/2006/main" count="7" uniqueCount="7">
  <si>
    <t>Latitude-1</t>
  </si>
  <si>
    <t>Longitude-1</t>
  </si>
  <si>
    <t>Latitude-2</t>
  </si>
  <si>
    <t>Longitude-2</t>
  </si>
  <si>
    <t>Distance in Kilometer</t>
  </si>
  <si>
    <t>Distance in Meter</t>
  </si>
  <si>
    <t>Distance in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</si>
</sst>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7" formatCode="0.00000"/>
  </numFmts>
  <fonts count="3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67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A2" sqref="A2:D11"/>
    </sheetView>
  </sheetViews>
  <sheetFormatPr defaultRowHeight="15.75"/>
  <cols>
    <col min="1" max="1" width="13.7109375" style="5" customWidth="1"/>
    <col min="2" max="2" width="18.7109375" style="5" customWidth="1"/>
    <col min="3" max="3" width="15.7109375" style="5" customWidth="1"/>
    <col min="4" max="4" width="15.140625" style="5" customWidth="1"/>
    <col min="5" max="5" width="17.42578125" style="5" customWidth="1"/>
    <col min="6" max="6" width="15.28515625" style="5" customWidth="1"/>
    <col min="7" max="7" width="17.5703125" style="5" customWidth="1"/>
    <col min="8" max="16384" width="9.140625" style="5"/>
  </cols>
  <sheetData>
    <row r="1" spans="1:7" s="2" customFormat="1" ht="36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2.5" customHeight="1">
      <c r="A2" s="6">
        <v>11.2125</v>
      </c>
      <c r="B2" s="6">
        <v>12.225199999999999</v>
      </c>
      <c r="C2" s="6">
        <v>11.5555</v>
      </c>
      <c r="D2" s="6">
        <v>12.4444</v>
      </c>
      <c r="E2" s="3">
        <f>6371*ACOS(
COS(RADIANS(A2))*COS(RADIANS(C2))*
COS(RADIANS(D2)-RADIANS(B2))+
SIN(RADIANS(A2))*SIN(RADIANS(C2))
)</f>
        <v>45.006549317391368</v>
      </c>
      <c r="F2" s="3">
        <f>6371*ACOS(
COS(RADIANS(A2))*COS(RADIANS(C2))*
COS(RADIANS(D2)-RADIANS(B2))+
SIN(RADIANS(A2))*SIN(RADIANS(C2))
)*1000</f>
        <v>45006.549317391371</v>
      </c>
      <c r="G2" s="4">
        <f>3959*ACOS(
COS(RADIANS(A2))*COS(RADIANS(C2))*
COS(RADIANS(D2)-RADIANS(B2))+
SIN(RADIANS(A2))*SIN(RADIANS(C2))
)</f>
        <v>27.967497841398906</v>
      </c>
    </row>
    <row r="3" spans="1:7">
      <c r="A3" s="7">
        <v>42.053818980000003</v>
      </c>
      <c r="B3" s="6">
        <v>-4.8905822399999996</v>
      </c>
      <c r="C3" s="7">
        <v>40.220843139999999</v>
      </c>
      <c r="D3" s="6">
        <v>-4.4337284700000001</v>
      </c>
      <c r="E3" s="3">
        <f t="shared" ref="E3:E11" si="0">6371*ACOS(
COS(RADIANS(A3))*COS(RADIANS(C3))*
COS(RADIANS(D3)-RADIANS(B3))+
SIN(RADIANS(A3))*SIN(RADIANS(C3))
)</f>
        <v>207.37638736724008</v>
      </c>
      <c r="F3" s="3">
        <f t="shared" ref="F3:F11" si="1">6371*ACOS(
COS(RADIANS(A3))*COS(RADIANS(C3))*
COS(RADIANS(D3)-RADIANS(B3))+
SIN(RADIANS(A3))*SIN(RADIANS(C3))
)*1000</f>
        <v>207376.3873672401</v>
      </c>
      <c r="G3" s="4">
        <f t="shared" ref="G3:G11" si="2">3959*ACOS(
COS(RADIANS(A3))*COS(RADIANS(C3))*
COS(RADIANS(D3)-RADIANS(B3))+
SIN(RADIANS(A3))*SIN(RADIANS(C3))
)</f>
        <v>128.86565964321196</v>
      </c>
    </row>
    <row r="4" spans="1:7">
      <c r="A4" s="7">
        <v>40.220843139999999</v>
      </c>
      <c r="B4" s="6">
        <v>-4.3064085600000004</v>
      </c>
      <c r="C4" s="7">
        <v>41.84772864</v>
      </c>
      <c r="D4" s="6">
        <v>-1.1533685499999999</v>
      </c>
      <c r="E4" s="3">
        <f t="shared" si="0"/>
        <v>320.3811650122064</v>
      </c>
      <c r="F4" s="3">
        <f t="shared" si="1"/>
        <v>320381.16501220642</v>
      </c>
      <c r="G4" s="4">
        <f t="shared" si="2"/>
        <v>199.08790335635302</v>
      </c>
    </row>
    <row r="5" spans="1:7">
      <c r="A5" s="7">
        <v>41.84772864</v>
      </c>
      <c r="B5" s="6">
        <v>-4.4337284700000001</v>
      </c>
      <c r="C5" s="7">
        <v>41.858885690000001</v>
      </c>
      <c r="D5" s="6">
        <v>-1.40800836</v>
      </c>
      <c r="E5" s="3">
        <f t="shared" si="0"/>
        <v>250.59282348444438</v>
      </c>
      <c r="F5" s="3">
        <f t="shared" si="1"/>
        <v>250592.82348444438</v>
      </c>
      <c r="G5" s="4">
        <f t="shared" si="2"/>
        <v>155.72076411472537</v>
      </c>
    </row>
    <row r="6" spans="1:7">
      <c r="A6" s="7">
        <v>41.858885690000001</v>
      </c>
      <c r="B6" s="6">
        <v>-1.1533685499999999</v>
      </c>
      <c r="C6" s="7">
        <v>39.669633859999998</v>
      </c>
      <c r="D6" s="6">
        <v>-6.6955291399999997</v>
      </c>
      <c r="E6" s="3">
        <f t="shared" si="0"/>
        <v>526.27366665936654</v>
      </c>
      <c r="F6" s="3">
        <f t="shared" si="1"/>
        <v>526273.66665936657</v>
      </c>
      <c r="G6" s="4">
        <f t="shared" si="2"/>
        <v>327.03146229860806</v>
      </c>
    </row>
    <row r="7" spans="1:7">
      <c r="A7" s="7">
        <v>39.669633859999998</v>
      </c>
      <c r="B7" s="6">
        <v>-1.40800836</v>
      </c>
      <c r="C7" s="7">
        <v>41.427935130000002</v>
      </c>
      <c r="D7" s="6">
        <v>-1.40800836</v>
      </c>
      <c r="E7" s="3">
        <f t="shared" si="0"/>
        <v>195.51418073667753</v>
      </c>
      <c r="F7" s="3">
        <f t="shared" si="1"/>
        <v>195514.18073667752</v>
      </c>
      <c r="G7" s="4">
        <f t="shared" si="2"/>
        <v>121.49437161144347</v>
      </c>
    </row>
    <row r="8" spans="1:7">
      <c r="A8" s="7">
        <v>41.427935130000002</v>
      </c>
      <c r="B8" s="6">
        <v>-6.6955291399999997</v>
      </c>
      <c r="C8" s="7">
        <v>40.194031799999998</v>
      </c>
      <c r="D8" s="6">
        <v>-6.6955291399999997</v>
      </c>
      <c r="E8" s="3">
        <f t="shared" si="0"/>
        <v>137.20379026583845</v>
      </c>
      <c r="F8" s="3">
        <f t="shared" si="1"/>
        <v>137203.79026583844</v>
      </c>
      <c r="G8" s="4">
        <f t="shared" si="2"/>
        <v>85.259740333143043</v>
      </c>
    </row>
    <row r="9" spans="1:7">
      <c r="A9" s="7">
        <v>40.194031799999998</v>
      </c>
      <c r="B9" s="6">
        <v>-3.5237656099999999</v>
      </c>
      <c r="C9" s="7">
        <v>40.313706969999998</v>
      </c>
      <c r="D9" s="6">
        <v>-3.5237656099999999</v>
      </c>
      <c r="E9" s="3">
        <f t="shared" si="0"/>
        <v>13.307271749167105</v>
      </c>
      <c r="F9" s="3">
        <f t="shared" si="1"/>
        <v>13307.271749167105</v>
      </c>
      <c r="G9" s="4">
        <f t="shared" si="2"/>
        <v>8.2692652417128496</v>
      </c>
    </row>
    <row r="10" spans="1:7">
      <c r="A10" s="7">
        <v>40.313706969999998</v>
      </c>
      <c r="B10" s="6">
        <v>-3.7952565900000002</v>
      </c>
      <c r="C10" s="7">
        <v>42.053818980000003</v>
      </c>
      <c r="D10" s="6">
        <v>-3.7952565900000002</v>
      </c>
      <c r="E10" s="3">
        <f t="shared" si="0"/>
        <v>193.49162730523861</v>
      </c>
      <c r="F10" s="3">
        <f t="shared" si="1"/>
        <v>193491.62730523859</v>
      </c>
      <c r="G10" s="4">
        <f t="shared" si="2"/>
        <v>120.23753767092131</v>
      </c>
    </row>
    <row r="11" spans="1:7">
      <c r="A11" s="7">
        <v>41.003290190000001</v>
      </c>
      <c r="B11" s="6">
        <v>-0.77421737000000002</v>
      </c>
      <c r="C11" s="7">
        <v>40.220843139999999</v>
      </c>
      <c r="D11" s="6">
        <v>-0.77421737000000002</v>
      </c>
      <c r="E11" s="3">
        <f t="shared" si="0"/>
        <v>87.004142327983857</v>
      </c>
      <c r="F11" s="3">
        <f t="shared" si="1"/>
        <v>87004.142327983864</v>
      </c>
      <c r="G11" s="4">
        <f t="shared" si="2"/>
        <v>54.065201613010217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Narendra kumar</cp:lastModifiedBy>
  <cp:revision/>
  <dcterms:created xsi:type="dcterms:W3CDTF">2026-02-16T06:40:11Z</dcterms:created>
  <dcterms:modified xsi:type="dcterms:W3CDTF">2026-02-28T09:29:28Z</dcterms:modified>
  <cp:category/>
  <cp:contentStatus/>
</cp:coreProperties>
</file>